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eonline-my.sharepoint.com/personal/adamm_mgeonline_com/Documents/Documents/DDS Success/Scheduler Course/Handouts/Handouts Part 2/"/>
    </mc:Choice>
  </mc:AlternateContent>
  <xr:revisionPtr revIDLastSave="1" documentId="8_{8AF023AF-82E2-497E-B98D-2A166333E46B}" xr6:coauthVersionLast="36" xr6:coauthVersionMax="36" xr10:uidLastSave="{633E9C3F-9CA8-49A7-9EF9-C88E5DB04679}"/>
  <workbookProtection workbookAlgorithmName="SHA-512" workbookHashValue="FMj+ifmWAaCS2NlVjLbqqb4gsUs5fa72WGEJEGFBiGjExpW9bcyLCC2WPfeGQ44bQQghEAwG1AeIcO6N2zGixg==" workbookSaltValue="gERgqyBQR2QGtDCeNsufuQ==" workbookSpinCount="100000" lockStructure="1"/>
  <bookViews>
    <workbookView xWindow="0" yWindow="0" windowWidth="28800" windowHeight="12225" xr2:uid="{B81D0576-DA42-474F-B867-A8A8A8965E9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17" i="1" s="1"/>
  <c r="B6" i="1"/>
  <c r="B7" i="1" l="1"/>
  <c r="B8" i="1" s="1"/>
  <c r="B10" i="1" s="1"/>
  <c r="B11" i="1" l="1"/>
  <c r="B18" i="1"/>
</calcChain>
</file>

<file path=xl/sharedStrings.xml><?xml version="1.0" encoding="utf-8"?>
<sst xmlns="http://schemas.openxmlformats.org/spreadsheetml/2006/main" count="17" uniqueCount="17">
  <si>
    <t>The Hygiene Formula</t>
  </si>
  <si>
    <t>5. Enter the number of weeks you work per year</t>
  </si>
  <si>
    <t>1. Enter total charts for the last five years</t>
  </si>
  <si>
    <t xml:space="preserve">2. Multiplied by 2 (for 2 recalls/year): </t>
  </si>
  <si>
    <t xml:space="preserve">3. Subtracting 40% from this number (to account for attrition).  </t>
  </si>
  <si>
    <r>
      <t xml:space="preserve">4. Your potential recall appointments </t>
    </r>
    <r>
      <rPr>
        <i/>
        <sz val="14"/>
        <color theme="1"/>
        <rFont val="Book Antiqua"/>
        <family val="1"/>
      </rPr>
      <t>per year</t>
    </r>
  </si>
  <si>
    <r>
      <t xml:space="preserve">6. Potential </t>
    </r>
    <r>
      <rPr>
        <i/>
        <sz val="14"/>
        <color theme="1"/>
        <rFont val="Book Antiqua"/>
        <family val="1"/>
      </rPr>
      <t>weekly</t>
    </r>
    <r>
      <rPr>
        <sz val="14"/>
        <color theme="1"/>
        <rFont val="Book Antiqua"/>
        <family val="1"/>
      </rPr>
      <t xml:space="preserve"> recall appointment number. </t>
    </r>
  </si>
  <si>
    <t xml:space="preserve">Enter information only in "highlighted" fields. </t>
  </si>
  <si>
    <r>
      <t xml:space="preserve">7. Potential </t>
    </r>
    <r>
      <rPr>
        <i/>
        <sz val="14"/>
        <color theme="1"/>
        <rFont val="Book Antiqua"/>
        <family val="1"/>
      </rPr>
      <t>weekly</t>
    </r>
    <r>
      <rPr>
        <sz val="14"/>
        <color theme="1"/>
        <rFont val="Book Antiqua"/>
        <family val="1"/>
      </rPr>
      <t xml:space="preserve"> days of hygiene*</t>
    </r>
  </si>
  <si>
    <t>Hygiene Compliance Percentage</t>
  </si>
  <si>
    <t>Enter total Recall Appointments for past 4 months</t>
  </si>
  <si>
    <t>Hygiene Program Compliance Percentage**</t>
  </si>
  <si>
    <t xml:space="preserve">* = Days of hygiene are calculated at 8 patients per day.  Note that this figure is ONLY for recall appointments and does not include new patients, periodontal therapy, etc. </t>
  </si>
  <si>
    <t xml:space="preserve">**= Hygiene Compliance Percentage demonstrates the percentage of your patient base actively participating in your recall program. </t>
  </si>
  <si>
    <t>Your average recalls per week</t>
  </si>
  <si>
    <t>You average recalls per year</t>
  </si>
  <si>
    <t>© 2018 DDS Success, 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</si>
</sst>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Book Antiqua"/>
      <family val="1"/>
    </font>
    <font>
      <i/>
      <sz val="14"/>
      <color theme="1"/>
      <name val="Book Antiqua"/>
      <family val="1"/>
    </font>
    <font>
      <sz val="16"/>
      <color theme="1"/>
      <name val="Calibri"/>
      <family val="2"/>
      <scheme val="minor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1" xfId="0" applyFill="1" applyBorder="1"/>
    <xf numFmtId="0" fontId="6" fillId="0" borderId="0" xfId="0" applyFont="1"/>
    <xf numFmtId="0" fontId="2" fillId="2" borderId="1" xfId="0" applyFont="1" applyFill="1" applyBorder="1" applyProtection="1">
      <protection locked="0"/>
    </xf>
    <xf numFmtId="0" fontId="7" fillId="0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2" fillId="3" borderId="1" xfId="1" applyNumberFormat="1" applyFont="1" applyFill="1" applyBorder="1"/>
    <xf numFmtId="10" fontId="2" fillId="3" borderId="1" xfId="2" applyNumberFormat="1" applyFont="1" applyFill="1" applyBorder="1"/>
    <xf numFmtId="0" fontId="8" fillId="3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BFB4-7F43-4B86-908C-DA327EC6184E}">
  <dimension ref="A3:E24"/>
  <sheetViews>
    <sheetView tabSelected="1" workbookViewId="0">
      <selection activeCell="C25" sqref="C25"/>
    </sheetView>
  </sheetViews>
  <sheetFormatPr defaultRowHeight="15" x14ac:dyDescent="0.25"/>
  <cols>
    <col min="1" max="1" width="77" customWidth="1"/>
    <col min="2" max="2" width="13.5703125" customWidth="1"/>
  </cols>
  <sheetData>
    <row r="3" spans="1:5" x14ac:dyDescent="0.25">
      <c r="A3" s="15" t="s">
        <v>0</v>
      </c>
      <c r="B3" s="12"/>
    </row>
    <row r="4" spans="1:5" x14ac:dyDescent="0.25">
      <c r="A4" s="13"/>
      <c r="B4" s="14"/>
    </row>
    <row r="5" spans="1:5" ht="18.75" x14ac:dyDescent="0.3">
      <c r="A5" s="6" t="s">
        <v>2</v>
      </c>
      <c r="B5" s="4">
        <v>1500</v>
      </c>
      <c r="D5" s="2"/>
      <c r="E5" s="3" t="s">
        <v>7</v>
      </c>
    </row>
    <row r="6" spans="1:5" ht="18.75" x14ac:dyDescent="0.3">
      <c r="A6" s="6" t="s">
        <v>3</v>
      </c>
      <c r="B6" s="8">
        <f>+B5*2</f>
        <v>3000</v>
      </c>
    </row>
    <row r="7" spans="1:5" ht="18.75" x14ac:dyDescent="0.3">
      <c r="A7" s="6" t="s">
        <v>4</v>
      </c>
      <c r="B7" s="8">
        <f>+B6*0.4</f>
        <v>1200</v>
      </c>
    </row>
    <row r="8" spans="1:5" ht="18.75" x14ac:dyDescent="0.3">
      <c r="A8" s="6" t="s">
        <v>5</v>
      </c>
      <c r="B8" s="8">
        <f>+B6-B7</f>
        <v>1800</v>
      </c>
    </row>
    <row r="9" spans="1:5" ht="18.75" x14ac:dyDescent="0.3">
      <c r="A9" s="6" t="s">
        <v>1</v>
      </c>
      <c r="B9" s="4">
        <v>51</v>
      </c>
    </row>
    <row r="10" spans="1:5" ht="17.25" customHeight="1" x14ac:dyDescent="0.3">
      <c r="A10" s="7" t="s">
        <v>6</v>
      </c>
      <c r="B10" s="8">
        <f>+B8/B9</f>
        <v>35.294117647058826</v>
      </c>
    </row>
    <row r="11" spans="1:5" ht="18.75" x14ac:dyDescent="0.3">
      <c r="A11" s="6" t="s">
        <v>8</v>
      </c>
      <c r="B11" s="8">
        <f>+B10/8</f>
        <v>4.4117647058823533</v>
      </c>
    </row>
    <row r="13" spans="1:5" x14ac:dyDescent="0.25">
      <c r="A13" s="17" t="s">
        <v>9</v>
      </c>
      <c r="B13" s="16"/>
    </row>
    <row r="14" spans="1:5" x14ac:dyDescent="0.25">
      <c r="A14" s="16"/>
      <c r="B14" s="16"/>
    </row>
    <row r="15" spans="1:5" ht="18.75" x14ac:dyDescent="0.3">
      <c r="A15" s="6" t="s">
        <v>10</v>
      </c>
      <c r="B15" s="4">
        <v>200</v>
      </c>
    </row>
    <row r="16" spans="1:5" ht="18.75" x14ac:dyDescent="0.3">
      <c r="A16" s="6" t="s">
        <v>15</v>
      </c>
      <c r="B16" s="8">
        <f>+(B15*3)</f>
        <v>600</v>
      </c>
    </row>
    <row r="17" spans="1:2" ht="18.75" x14ac:dyDescent="0.3">
      <c r="A17" s="6" t="s">
        <v>14</v>
      </c>
      <c r="B17" s="9">
        <f>+B16/B9</f>
        <v>11.764705882352942</v>
      </c>
    </row>
    <row r="18" spans="1:2" ht="18.75" x14ac:dyDescent="0.3">
      <c r="A18" s="11" t="s">
        <v>11</v>
      </c>
      <c r="B18" s="10">
        <f>+B17/B10</f>
        <v>0.33333333333333331</v>
      </c>
    </row>
    <row r="19" spans="1:2" ht="18.75" x14ac:dyDescent="0.3">
      <c r="B19" s="1"/>
    </row>
    <row r="20" spans="1:2" x14ac:dyDescent="0.25">
      <c r="A20" s="5" t="s">
        <v>12</v>
      </c>
    </row>
    <row r="21" spans="1:2" x14ac:dyDescent="0.25">
      <c r="A21" s="5" t="s">
        <v>13</v>
      </c>
    </row>
    <row r="24" spans="1:2" x14ac:dyDescent="0.25">
      <c r="A24" s="18" t="s">
        <v>16</v>
      </c>
    </row>
  </sheetData>
  <sheetProtection algorithmName="SHA-512" hashValue="oihWFgkqa0rFmffjk7vUmbDAU4AF7cm9kt2KR7guHhCihJqk91g6wpGJGkd/eBNQ1fp+lXidrXscUA8j29qE8A==" saltValue="YnHYe9938pknmg1sETF4HA==" spinCount="100000" sheet="1" objects="1" scenarios="1"/>
  <mergeCells count="2">
    <mergeCell ref="A3:B4"/>
    <mergeCell ref="A13:B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Blumberg</dc:creator>
  <cp:lastModifiedBy>Adam Mortimer</cp:lastModifiedBy>
  <dcterms:created xsi:type="dcterms:W3CDTF">2018-09-29T01:02:36Z</dcterms:created>
  <dcterms:modified xsi:type="dcterms:W3CDTF">2018-09-29T17:22:37Z</dcterms:modified>
</cp:coreProperties>
</file>